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ffice\dfs\Accounting-Private\Rhodesv\MyData\My Documents\Data\BIDS\"/>
    </mc:Choice>
  </mc:AlternateContent>
  <bookViews>
    <workbookView xWindow="0" yWindow="0" windowWidth="19170" windowHeight="7680"/>
  </bookViews>
  <sheets>
    <sheet name="Bid Res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D21" i="1" l="1"/>
  <c r="D20" i="1"/>
  <c r="D96" i="1"/>
  <c r="D95" i="1"/>
  <c r="D94" i="1"/>
  <c r="D93" i="1"/>
  <c r="D92" i="1"/>
  <c r="D91" i="1"/>
  <c r="D71" i="1"/>
  <c r="D72" i="1"/>
  <c r="D73" i="1"/>
  <c r="D74" i="1"/>
  <c r="D75" i="1"/>
  <c r="D70" i="1"/>
</calcChain>
</file>

<file path=xl/sharedStrings.xml><?xml version="1.0" encoding="utf-8"?>
<sst xmlns="http://schemas.openxmlformats.org/spreadsheetml/2006/main" count="175" uniqueCount="37">
  <si>
    <t>WMJ</t>
  </si>
  <si>
    <t>Entire Contract</t>
  </si>
  <si>
    <t>Seidman Only</t>
  </si>
  <si>
    <t>LMC Only</t>
  </si>
  <si>
    <t>MiHub Only</t>
  </si>
  <si>
    <t>Raleigh Finkelstein Hall Only</t>
  </si>
  <si>
    <t>Secchia and Winter Hall Public Spaces</t>
  </si>
  <si>
    <t>Secchia and Winter Hall Turns</t>
  </si>
  <si>
    <t>Annual Cost</t>
  </si>
  <si>
    <t>Montyly Cost</t>
  </si>
  <si>
    <t>Not Given</t>
  </si>
  <si>
    <t>Not GIven</t>
  </si>
  <si>
    <t>ABM</t>
  </si>
  <si>
    <t>1 bedroom</t>
  </si>
  <si>
    <t>1 bedroom barrier free</t>
  </si>
  <si>
    <t>2 bedrooms</t>
  </si>
  <si>
    <t>3 bedrooms</t>
  </si>
  <si>
    <t>4 bedroom</t>
  </si>
  <si>
    <t>Coverall</t>
  </si>
  <si>
    <t>UCS</t>
  </si>
  <si>
    <t>Carpet/LVT &amp; Upholstery</t>
  </si>
  <si>
    <t>Winter</t>
  </si>
  <si>
    <t>General Cleaning</t>
  </si>
  <si>
    <t>Carpet/LVT</t>
  </si>
  <si>
    <t>Discounts</t>
  </si>
  <si>
    <t>2 bedroom barrier free</t>
  </si>
  <si>
    <t>Hard Floors (wax)</t>
  </si>
  <si>
    <t>CSM</t>
  </si>
  <si>
    <t>GRBJ</t>
  </si>
  <si>
    <t>2.5% discount sa pmt, 5% a pmt, 1% 5 yr contract</t>
  </si>
  <si>
    <t>Discounts 2% ttl contract, 5% s-a pmt, 10% a pmt, 3% 5yr cnct</t>
  </si>
  <si>
    <t>.12 sqft</t>
  </si>
  <si>
    <t>Auxilio</t>
  </si>
  <si>
    <t>No breakdown given</t>
  </si>
  <si>
    <t xml:space="preserve">Includes 3% discount if awared entire contract. </t>
  </si>
  <si>
    <t>Bid #218-35</t>
  </si>
  <si>
    <t>2018 Custodial Services Bid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</si>
</sst>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0" fillId="2" borderId="0" xfId="0" applyFill="1"/>
    <xf numFmtId="44" fontId="0" fillId="2" borderId="0" xfId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tabSelected="1" workbookViewId="0">
      <selection sqref="A1:E1"/>
    </sheetView>
  </sheetViews>
  <sheetFormatPr defaultRowHeight="15" x14ac:dyDescent="0.25"/>
  <cols>
    <col min="1" max="1" width="3" customWidth="1"/>
    <col min="2" max="2" width="34.85546875" bestFit="1" customWidth="1"/>
    <col min="3" max="3" width="14" customWidth="1"/>
    <col min="4" max="4" width="12.7109375" bestFit="1" customWidth="1"/>
    <col min="5" max="5" width="21.5703125" bestFit="1" customWidth="1"/>
    <col min="7" max="7" width="12.5703125" bestFit="1" customWidth="1"/>
    <col min="9" max="9" width="12.5703125" bestFit="1" customWidth="1"/>
    <col min="13" max="13" width="11.5703125" bestFit="1" customWidth="1"/>
  </cols>
  <sheetData>
    <row r="1" spans="1:7" ht="23.25" x14ac:dyDescent="0.35">
      <c r="A1" s="6" t="s">
        <v>36</v>
      </c>
      <c r="B1" s="6"/>
      <c r="C1" s="6"/>
      <c r="D1" s="6"/>
      <c r="E1" s="6"/>
    </row>
    <row r="2" spans="1:7" ht="18.75" x14ac:dyDescent="0.3">
      <c r="C2" s="7" t="s">
        <v>35</v>
      </c>
    </row>
    <row r="3" spans="1:7" x14ac:dyDescent="0.25">
      <c r="A3" t="s">
        <v>32</v>
      </c>
    </row>
    <row r="4" spans="1:7" x14ac:dyDescent="0.25">
      <c r="B4" t="s">
        <v>1</v>
      </c>
      <c r="C4" t="s">
        <v>8</v>
      </c>
    </row>
    <row r="5" spans="1:7" x14ac:dyDescent="0.25">
      <c r="C5" s="1">
        <v>707805</v>
      </c>
    </row>
    <row r="6" spans="1:7" x14ac:dyDescent="0.25">
      <c r="B6" t="s">
        <v>33</v>
      </c>
    </row>
    <row r="8" spans="1:7" x14ac:dyDescent="0.25">
      <c r="A8" t="s">
        <v>0</v>
      </c>
      <c r="C8" t="s">
        <v>8</v>
      </c>
      <c r="D8" t="s">
        <v>9</v>
      </c>
    </row>
    <row r="9" spans="1:7" x14ac:dyDescent="0.25">
      <c r="B9" t="s">
        <v>1</v>
      </c>
      <c r="C9" t="s">
        <v>10</v>
      </c>
      <c r="D9" t="s">
        <v>10</v>
      </c>
    </row>
    <row r="10" spans="1:7" x14ac:dyDescent="0.25">
      <c r="B10" t="s">
        <v>2</v>
      </c>
      <c r="C10" s="1">
        <v>188856</v>
      </c>
      <c r="D10" s="1">
        <v>15738</v>
      </c>
    </row>
    <row r="11" spans="1:7" x14ac:dyDescent="0.25">
      <c r="B11" t="s">
        <v>3</v>
      </c>
      <c r="C11" s="1">
        <v>30960</v>
      </c>
      <c r="D11" s="1">
        <v>2580</v>
      </c>
    </row>
    <row r="12" spans="1:7" x14ac:dyDescent="0.25">
      <c r="B12" t="s">
        <v>4</v>
      </c>
      <c r="C12" s="1">
        <v>23040</v>
      </c>
      <c r="D12" s="1">
        <v>1920</v>
      </c>
      <c r="G12" s="2"/>
    </row>
    <row r="13" spans="1:7" x14ac:dyDescent="0.25">
      <c r="B13" t="s">
        <v>5</v>
      </c>
      <c r="C13" s="1">
        <v>125104.32000000001</v>
      </c>
      <c r="D13" s="1">
        <v>10425.36</v>
      </c>
      <c r="G13" s="2"/>
    </row>
    <row r="14" spans="1:7" x14ac:dyDescent="0.25">
      <c r="B14" t="s">
        <v>6</v>
      </c>
      <c r="C14" t="s">
        <v>11</v>
      </c>
      <c r="D14" t="s">
        <v>10</v>
      </c>
    </row>
    <row r="15" spans="1:7" x14ac:dyDescent="0.25">
      <c r="B15" t="s">
        <v>7</v>
      </c>
      <c r="C15" t="s">
        <v>10</v>
      </c>
      <c r="D15" t="s">
        <v>10</v>
      </c>
    </row>
    <row r="17" spans="1:4" x14ac:dyDescent="0.25">
      <c r="A17" t="s">
        <v>28</v>
      </c>
      <c r="C17" t="s">
        <v>8</v>
      </c>
      <c r="D17" t="s">
        <v>9</v>
      </c>
    </row>
    <row r="18" spans="1:4" x14ac:dyDescent="0.25">
      <c r="B18" t="s">
        <v>1</v>
      </c>
      <c r="C18" t="s">
        <v>10</v>
      </c>
      <c r="D18" t="s">
        <v>10</v>
      </c>
    </row>
    <row r="19" spans="1:4" x14ac:dyDescent="0.25">
      <c r="B19" t="s">
        <v>2</v>
      </c>
      <c r="C19" t="s">
        <v>10</v>
      </c>
      <c r="D19" t="s">
        <v>10</v>
      </c>
    </row>
    <row r="20" spans="1:4" x14ac:dyDescent="0.25">
      <c r="B20" t="s">
        <v>3</v>
      </c>
      <c r="C20" s="1">
        <v>53931</v>
      </c>
      <c r="D20" s="1">
        <f>C20/12</f>
        <v>4494.25</v>
      </c>
    </row>
    <row r="21" spans="1:4" x14ac:dyDescent="0.25">
      <c r="B21" t="s">
        <v>4</v>
      </c>
      <c r="C21" s="1">
        <v>35301</v>
      </c>
      <c r="D21" s="1">
        <f>C21/12</f>
        <v>2941.75</v>
      </c>
    </row>
    <row r="22" spans="1:4" x14ac:dyDescent="0.25">
      <c r="B22" t="s">
        <v>5</v>
      </c>
      <c r="C22" t="s">
        <v>10</v>
      </c>
      <c r="D22" t="s">
        <v>10</v>
      </c>
    </row>
    <row r="23" spans="1:4" x14ac:dyDescent="0.25">
      <c r="B23" t="s">
        <v>6</v>
      </c>
      <c r="C23" t="s">
        <v>11</v>
      </c>
      <c r="D23" t="s">
        <v>10</v>
      </c>
    </row>
    <row r="24" spans="1:4" x14ac:dyDescent="0.25">
      <c r="B24" t="s">
        <v>7</v>
      </c>
      <c r="C24" t="s">
        <v>10</v>
      </c>
      <c r="D24" t="s">
        <v>10</v>
      </c>
    </row>
    <row r="27" spans="1:4" x14ac:dyDescent="0.25">
      <c r="A27" t="s">
        <v>12</v>
      </c>
      <c r="C27" t="s">
        <v>29</v>
      </c>
    </row>
    <row r="28" spans="1:4" x14ac:dyDescent="0.25">
      <c r="B28" t="s">
        <v>1</v>
      </c>
      <c r="C28" s="1">
        <v>501524</v>
      </c>
      <c r="D28" s="1">
        <v>41794</v>
      </c>
    </row>
    <row r="29" spans="1:4" x14ac:dyDescent="0.25">
      <c r="B29" t="s">
        <v>2</v>
      </c>
      <c r="C29" s="1">
        <v>194148</v>
      </c>
      <c r="D29" s="1">
        <v>16429</v>
      </c>
    </row>
    <row r="30" spans="1:4" x14ac:dyDescent="0.25">
      <c r="B30" t="s">
        <v>3</v>
      </c>
      <c r="C30" s="1">
        <v>72211</v>
      </c>
      <c r="D30" s="1">
        <v>6018</v>
      </c>
    </row>
    <row r="31" spans="1:4" x14ac:dyDescent="0.25">
      <c r="B31" t="s">
        <v>4</v>
      </c>
      <c r="C31" s="1">
        <v>50675</v>
      </c>
      <c r="D31" s="1">
        <v>4223</v>
      </c>
    </row>
    <row r="32" spans="1:4" x14ac:dyDescent="0.25">
      <c r="B32" t="s">
        <v>5</v>
      </c>
      <c r="C32" s="1">
        <v>132530</v>
      </c>
      <c r="D32" s="1">
        <v>11044</v>
      </c>
    </row>
    <row r="33" spans="2:6" x14ac:dyDescent="0.25">
      <c r="B33" t="s">
        <v>6</v>
      </c>
      <c r="C33" s="1">
        <v>48960</v>
      </c>
      <c r="D33" s="1">
        <v>4080</v>
      </c>
    </row>
    <row r="34" spans="2:6" x14ac:dyDescent="0.25">
      <c r="B34" t="s">
        <v>7</v>
      </c>
    </row>
    <row r="35" spans="2:6" x14ac:dyDescent="0.25">
      <c r="B35" t="s">
        <v>22</v>
      </c>
      <c r="C35" t="s">
        <v>13</v>
      </c>
      <c r="D35" s="1">
        <v>97</v>
      </c>
      <c r="E35" t="s">
        <v>14</v>
      </c>
      <c r="F35" s="1">
        <v>94</v>
      </c>
    </row>
    <row r="36" spans="2:6" x14ac:dyDescent="0.25">
      <c r="C36" t="s">
        <v>15</v>
      </c>
      <c r="D36" s="1">
        <v>129</v>
      </c>
      <c r="E36" t="s">
        <v>16</v>
      </c>
      <c r="F36" s="1">
        <v>169</v>
      </c>
    </row>
    <row r="37" spans="2:6" x14ac:dyDescent="0.25">
      <c r="C37" t="s">
        <v>17</v>
      </c>
      <c r="D37" s="1">
        <v>225</v>
      </c>
    </row>
    <row r="38" spans="2:6" x14ac:dyDescent="0.25">
      <c r="B38" t="s">
        <v>20</v>
      </c>
      <c r="C38" t="s">
        <v>13</v>
      </c>
      <c r="D38" s="1" t="s">
        <v>31</v>
      </c>
      <c r="E38" t="s">
        <v>14</v>
      </c>
      <c r="F38" s="1" t="s">
        <v>31</v>
      </c>
    </row>
    <row r="39" spans="2:6" x14ac:dyDescent="0.25">
      <c r="C39" t="s">
        <v>15</v>
      </c>
      <c r="D39" s="1" t="s">
        <v>31</v>
      </c>
      <c r="E39" t="s">
        <v>16</v>
      </c>
      <c r="F39" s="1" t="s">
        <v>31</v>
      </c>
    </row>
    <row r="40" spans="2:6" x14ac:dyDescent="0.25">
      <c r="C40" t="s">
        <v>17</v>
      </c>
      <c r="D40" s="1" t="s">
        <v>31</v>
      </c>
    </row>
    <row r="41" spans="2:6" x14ac:dyDescent="0.25">
      <c r="B41" t="s">
        <v>21</v>
      </c>
    </row>
    <row r="42" spans="2:6" x14ac:dyDescent="0.25">
      <c r="B42" t="s">
        <v>22</v>
      </c>
      <c r="C42" t="s">
        <v>13</v>
      </c>
      <c r="D42" s="1">
        <v>59</v>
      </c>
      <c r="F42" s="1">
        <v>75</v>
      </c>
    </row>
    <row r="43" spans="2:6" x14ac:dyDescent="0.25">
      <c r="C43" t="s">
        <v>15</v>
      </c>
      <c r="D43" s="1">
        <v>87</v>
      </c>
      <c r="F43" s="1">
        <v>103</v>
      </c>
    </row>
    <row r="44" spans="2:6" x14ac:dyDescent="0.25">
      <c r="B44" t="s">
        <v>23</v>
      </c>
      <c r="C44" t="s">
        <v>13</v>
      </c>
      <c r="D44" s="1" t="s">
        <v>31</v>
      </c>
      <c r="E44" t="s">
        <v>14</v>
      </c>
      <c r="F44" s="1" t="s">
        <v>31</v>
      </c>
    </row>
    <row r="45" spans="2:6" x14ac:dyDescent="0.25">
      <c r="C45" t="s">
        <v>15</v>
      </c>
      <c r="D45" s="1" t="s">
        <v>31</v>
      </c>
      <c r="E45" t="s">
        <v>14</v>
      </c>
      <c r="F45" s="1" t="s">
        <v>31</v>
      </c>
    </row>
    <row r="49" spans="1:6" x14ac:dyDescent="0.25">
      <c r="A49" t="s">
        <v>18</v>
      </c>
      <c r="C49" t="s">
        <v>30</v>
      </c>
    </row>
    <row r="50" spans="1:6" x14ac:dyDescent="0.25">
      <c r="B50" t="s">
        <v>1</v>
      </c>
      <c r="C50" s="1">
        <v>628800</v>
      </c>
      <c r="D50" s="1">
        <v>52400</v>
      </c>
    </row>
    <row r="51" spans="1:6" x14ac:dyDescent="0.25">
      <c r="B51" t="s">
        <v>2</v>
      </c>
      <c r="C51" s="1">
        <v>220476</v>
      </c>
      <c r="D51" s="1">
        <v>18373</v>
      </c>
    </row>
    <row r="52" spans="1:6" x14ac:dyDescent="0.25">
      <c r="B52" t="s">
        <v>3</v>
      </c>
      <c r="C52" s="1">
        <v>78084</v>
      </c>
      <c r="D52" s="1">
        <v>6507</v>
      </c>
    </row>
    <row r="53" spans="1:6" x14ac:dyDescent="0.25">
      <c r="B53" t="s">
        <v>4</v>
      </c>
      <c r="C53" s="1">
        <v>59160</v>
      </c>
      <c r="D53" s="1">
        <v>4930</v>
      </c>
    </row>
    <row r="54" spans="1:6" x14ac:dyDescent="0.25">
      <c r="B54" t="s">
        <v>5</v>
      </c>
      <c r="C54" s="1">
        <v>201132</v>
      </c>
      <c r="D54" s="1">
        <v>16761</v>
      </c>
    </row>
    <row r="55" spans="1:6" x14ac:dyDescent="0.25">
      <c r="B55" t="s">
        <v>6</v>
      </c>
      <c r="C55" s="1">
        <v>69948</v>
      </c>
      <c r="D55" s="1">
        <v>5829</v>
      </c>
    </row>
    <row r="56" spans="1:6" x14ac:dyDescent="0.25">
      <c r="B56" t="s">
        <v>7</v>
      </c>
    </row>
    <row r="57" spans="1:6" x14ac:dyDescent="0.25">
      <c r="C57" t="s">
        <v>13</v>
      </c>
      <c r="D57" s="1">
        <v>110</v>
      </c>
      <c r="E57" t="s">
        <v>14</v>
      </c>
      <c r="F57" s="1">
        <v>110</v>
      </c>
    </row>
    <row r="58" spans="1:6" x14ac:dyDescent="0.25">
      <c r="C58" t="s">
        <v>15</v>
      </c>
      <c r="D58" s="1">
        <v>120</v>
      </c>
      <c r="E58" t="s">
        <v>16</v>
      </c>
      <c r="F58" s="1">
        <v>130</v>
      </c>
    </row>
    <row r="59" spans="1:6" x14ac:dyDescent="0.25">
      <c r="C59" t="s">
        <v>17</v>
      </c>
      <c r="D59" s="1">
        <v>150</v>
      </c>
    </row>
    <row r="60" spans="1:6" x14ac:dyDescent="0.25">
      <c r="B60" t="s">
        <v>20</v>
      </c>
      <c r="C60" t="s">
        <v>13</v>
      </c>
      <c r="D60" s="1">
        <v>65</v>
      </c>
      <c r="E60" t="s">
        <v>14</v>
      </c>
      <c r="F60" s="1">
        <v>65</v>
      </c>
    </row>
    <row r="61" spans="1:6" x14ac:dyDescent="0.25">
      <c r="C61" t="s">
        <v>15</v>
      </c>
      <c r="D61" s="1">
        <v>75</v>
      </c>
      <c r="E61" t="s">
        <v>16</v>
      </c>
      <c r="F61" s="1">
        <v>85</v>
      </c>
    </row>
    <row r="62" spans="1:6" x14ac:dyDescent="0.25">
      <c r="C62" t="s">
        <v>17</v>
      </c>
      <c r="D62" s="1">
        <v>95</v>
      </c>
    </row>
    <row r="63" spans="1:6" x14ac:dyDescent="0.25">
      <c r="B63" t="s">
        <v>21</v>
      </c>
    </row>
    <row r="64" spans="1:6" x14ac:dyDescent="0.25">
      <c r="B64" t="s">
        <v>22</v>
      </c>
      <c r="C64" t="s">
        <v>13</v>
      </c>
      <c r="D64" s="1">
        <v>110</v>
      </c>
      <c r="E64" t="s">
        <v>14</v>
      </c>
      <c r="F64" s="1">
        <v>105</v>
      </c>
    </row>
    <row r="65" spans="1:13" x14ac:dyDescent="0.25">
      <c r="C65" t="s">
        <v>15</v>
      </c>
      <c r="D65" s="1">
        <v>115</v>
      </c>
      <c r="E65" t="s">
        <v>25</v>
      </c>
      <c r="F65" s="1">
        <v>120</v>
      </c>
    </row>
    <row r="66" spans="1:13" x14ac:dyDescent="0.25">
      <c r="B66" t="s">
        <v>23</v>
      </c>
      <c r="C66" t="s">
        <v>13</v>
      </c>
      <c r="D66" s="1">
        <v>50</v>
      </c>
      <c r="E66" t="s">
        <v>14</v>
      </c>
      <c r="F66" s="1">
        <v>55</v>
      </c>
    </row>
    <row r="67" spans="1:13" x14ac:dyDescent="0.25">
      <c r="C67" t="s">
        <v>15</v>
      </c>
      <c r="D67" s="1">
        <v>60</v>
      </c>
      <c r="E67" t="s">
        <v>14</v>
      </c>
      <c r="F67" s="1">
        <v>65</v>
      </c>
    </row>
    <row r="69" spans="1:13" x14ac:dyDescent="0.25">
      <c r="A69" s="4" t="s">
        <v>19</v>
      </c>
      <c r="B69" s="4"/>
      <c r="C69" s="4" t="s">
        <v>34</v>
      </c>
      <c r="D69" s="4"/>
      <c r="E69" s="4"/>
      <c r="F69" s="4"/>
    </row>
    <row r="70" spans="1:13" x14ac:dyDescent="0.25">
      <c r="A70" s="4"/>
      <c r="B70" s="4" t="s">
        <v>1</v>
      </c>
      <c r="C70" s="5">
        <v>352469</v>
      </c>
      <c r="D70" s="5">
        <f>C70/12</f>
        <v>29372.416666666668</v>
      </c>
      <c r="E70" s="4"/>
      <c r="F70" s="4"/>
    </row>
    <row r="71" spans="1:13" x14ac:dyDescent="0.25">
      <c r="A71" s="4"/>
      <c r="B71" s="4" t="s">
        <v>2</v>
      </c>
      <c r="C71" s="5">
        <v>134820</v>
      </c>
      <c r="D71" s="5">
        <f t="shared" ref="D71:D75" si="0">C71/12</f>
        <v>11235</v>
      </c>
      <c r="E71" s="4"/>
      <c r="F71" s="4"/>
      <c r="G71" s="3">
        <f>(SUM(C71:C75)-C70)/C70</f>
        <v>3.0927542564026907E-2</v>
      </c>
      <c r="M71" s="2"/>
    </row>
    <row r="72" spans="1:13" x14ac:dyDescent="0.25">
      <c r="A72" s="4"/>
      <c r="B72" s="4" t="s">
        <v>3</v>
      </c>
      <c r="C72" s="5">
        <v>40325</v>
      </c>
      <c r="D72" s="5">
        <f t="shared" si="0"/>
        <v>3360.4166666666665</v>
      </c>
      <c r="E72" s="4"/>
      <c r="F72" s="4"/>
    </row>
    <row r="73" spans="1:13" x14ac:dyDescent="0.25">
      <c r="A73" s="4"/>
      <c r="B73" s="4" t="s">
        <v>4</v>
      </c>
      <c r="C73" s="5">
        <v>28875</v>
      </c>
      <c r="D73" s="5">
        <f t="shared" si="0"/>
        <v>2406.25</v>
      </c>
      <c r="E73" s="4"/>
      <c r="F73" s="4"/>
      <c r="G73" s="2"/>
      <c r="I73" s="2"/>
    </row>
    <row r="74" spans="1:13" x14ac:dyDescent="0.25">
      <c r="A74" s="4"/>
      <c r="B74" s="4" t="s">
        <v>5</v>
      </c>
      <c r="C74" s="5">
        <v>113000</v>
      </c>
      <c r="D74" s="5">
        <f t="shared" si="0"/>
        <v>9416.6666666666661</v>
      </c>
      <c r="E74" s="4"/>
      <c r="F74" s="4"/>
      <c r="I74" s="2"/>
    </row>
    <row r="75" spans="1:13" x14ac:dyDescent="0.25">
      <c r="A75" s="4"/>
      <c r="B75" s="4" t="s">
        <v>6</v>
      </c>
      <c r="C75" s="5">
        <v>46350</v>
      </c>
      <c r="D75" s="5">
        <f t="shared" si="0"/>
        <v>3862.5</v>
      </c>
      <c r="E75" s="4"/>
      <c r="F75" s="4"/>
    </row>
    <row r="76" spans="1:13" x14ac:dyDescent="0.25">
      <c r="A76" s="4"/>
      <c r="B76" s="4" t="s">
        <v>7</v>
      </c>
      <c r="C76" s="4"/>
      <c r="D76" s="4"/>
      <c r="E76" s="4"/>
      <c r="F76" s="4"/>
    </row>
    <row r="77" spans="1:13" x14ac:dyDescent="0.25">
      <c r="A77" s="4"/>
      <c r="B77" s="4" t="s">
        <v>22</v>
      </c>
      <c r="C77" s="4" t="s">
        <v>13</v>
      </c>
      <c r="D77" s="5">
        <v>100</v>
      </c>
      <c r="E77" s="4" t="s">
        <v>14</v>
      </c>
      <c r="F77" s="5">
        <v>100</v>
      </c>
    </row>
    <row r="78" spans="1:13" x14ac:dyDescent="0.25">
      <c r="A78" s="4"/>
      <c r="B78" s="4"/>
      <c r="C78" s="4" t="s">
        <v>15</v>
      </c>
      <c r="D78" s="5">
        <v>125</v>
      </c>
      <c r="E78" s="4" t="s">
        <v>16</v>
      </c>
      <c r="F78" s="5">
        <v>135</v>
      </c>
    </row>
    <row r="79" spans="1:13" x14ac:dyDescent="0.25">
      <c r="A79" s="4"/>
      <c r="B79" s="4"/>
      <c r="C79" s="4" t="s">
        <v>17</v>
      </c>
      <c r="D79" s="5">
        <v>145</v>
      </c>
      <c r="E79" s="4"/>
      <c r="F79" s="4"/>
    </row>
    <row r="80" spans="1:13" x14ac:dyDescent="0.25">
      <c r="A80" s="4"/>
      <c r="B80" s="4" t="s">
        <v>20</v>
      </c>
      <c r="C80" s="4" t="s">
        <v>13</v>
      </c>
      <c r="D80" s="5">
        <v>45</v>
      </c>
      <c r="E80" s="4" t="s">
        <v>14</v>
      </c>
      <c r="F80" s="5">
        <v>45</v>
      </c>
    </row>
    <row r="81" spans="1:6" x14ac:dyDescent="0.25">
      <c r="A81" s="4"/>
      <c r="B81" s="4"/>
      <c r="C81" s="4" t="s">
        <v>15</v>
      </c>
      <c r="D81" s="5">
        <v>55</v>
      </c>
      <c r="E81" s="4" t="s">
        <v>16</v>
      </c>
      <c r="F81" s="5">
        <v>60</v>
      </c>
    </row>
    <row r="82" spans="1:6" x14ac:dyDescent="0.25">
      <c r="A82" s="4"/>
      <c r="B82" s="4"/>
      <c r="C82" s="4" t="s">
        <v>17</v>
      </c>
      <c r="D82" s="5">
        <v>65</v>
      </c>
      <c r="E82" s="4"/>
      <c r="F82" s="4"/>
    </row>
    <row r="83" spans="1:6" x14ac:dyDescent="0.25">
      <c r="A83" s="4"/>
      <c r="B83" s="4" t="s">
        <v>21</v>
      </c>
      <c r="C83" s="4"/>
      <c r="D83" s="4"/>
      <c r="E83" s="4"/>
      <c r="F83" s="4"/>
    </row>
    <row r="84" spans="1:6" x14ac:dyDescent="0.25">
      <c r="A84" s="4"/>
      <c r="B84" s="4" t="s">
        <v>22</v>
      </c>
      <c r="C84" s="4" t="s">
        <v>13</v>
      </c>
      <c r="D84" s="5">
        <v>75</v>
      </c>
      <c r="E84" s="4"/>
      <c r="F84" s="5">
        <v>75</v>
      </c>
    </row>
    <row r="85" spans="1:6" x14ac:dyDescent="0.25">
      <c r="A85" s="4"/>
      <c r="B85" s="4"/>
      <c r="C85" s="4" t="s">
        <v>15</v>
      </c>
      <c r="D85" s="5">
        <v>100</v>
      </c>
      <c r="E85" s="4"/>
      <c r="F85" s="5">
        <v>75</v>
      </c>
    </row>
    <row r="86" spans="1:6" x14ac:dyDescent="0.25">
      <c r="A86" s="4"/>
      <c r="B86" s="4" t="s">
        <v>23</v>
      </c>
      <c r="C86" s="4" t="s">
        <v>13</v>
      </c>
      <c r="D86" s="5">
        <v>35</v>
      </c>
      <c r="E86" s="4" t="s">
        <v>14</v>
      </c>
      <c r="F86" s="5">
        <v>35</v>
      </c>
    </row>
    <row r="87" spans="1:6" x14ac:dyDescent="0.25">
      <c r="A87" s="4"/>
      <c r="B87" s="4"/>
      <c r="C87" s="4" t="s">
        <v>15</v>
      </c>
      <c r="D87" s="5">
        <v>45</v>
      </c>
      <c r="E87" s="4" t="s">
        <v>14</v>
      </c>
      <c r="F87" s="5">
        <v>40</v>
      </c>
    </row>
    <row r="90" spans="1:6" x14ac:dyDescent="0.25">
      <c r="A90" t="s">
        <v>27</v>
      </c>
    </row>
    <row r="91" spans="1:6" x14ac:dyDescent="0.25">
      <c r="B91" t="s">
        <v>1</v>
      </c>
      <c r="C91" s="1">
        <v>449707</v>
      </c>
      <c r="D91" s="1">
        <f>C91/12</f>
        <v>37475.583333333336</v>
      </c>
    </row>
    <row r="92" spans="1:6" x14ac:dyDescent="0.25">
      <c r="B92" t="s">
        <v>2</v>
      </c>
      <c r="C92" s="1">
        <v>174487</v>
      </c>
      <c r="D92" s="1">
        <f t="shared" ref="D92:D96" si="1">C92/12</f>
        <v>14540.583333333334</v>
      </c>
    </row>
    <row r="93" spans="1:6" x14ac:dyDescent="0.25">
      <c r="B93" t="s">
        <v>3</v>
      </c>
      <c r="C93" s="1">
        <v>41900</v>
      </c>
      <c r="D93" s="1">
        <f t="shared" si="1"/>
        <v>3491.6666666666665</v>
      </c>
    </row>
    <row r="94" spans="1:6" x14ac:dyDescent="0.25">
      <c r="B94" t="s">
        <v>4</v>
      </c>
      <c r="C94" s="1">
        <v>27300</v>
      </c>
      <c r="D94" s="1">
        <f t="shared" si="1"/>
        <v>2275</v>
      </c>
    </row>
    <row r="95" spans="1:6" x14ac:dyDescent="0.25">
      <c r="B95" t="s">
        <v>5</v>
      </c>
      <c r="C95" s="1">
        <v>138680</v>
      </c>
      <c r="D95" s="1">
        <f t="shared" si="1"/>
        <v>11556.666666666666</v>
      </c>
    </row>
    <row r="96" spans="1:6" x14ac:dyDescent="0.25">
      <c r="B96" t="s">
        <v>6</v>
      </c>
      <c r="C96" s="1">
        <v>67340</v>
      </c>
      <c r="D96" s="1">
        <f t="shared" si="1"/>
        <v>5611.666666666667</v>
      </c>
    </row>
    <row r="97" spans="2:6" x14ac:dyDescent="0.25">
      <c r="B97" t="s">
        <v>7</v>
      </c>
    </row>
    <row r="98" spans="2:6" x14ac:dyDescent="0.25">
      <c r="B98" t="s">
        <v>22</v>
      </c>
      <c r="C98" t="s">
        <v>13</v>
      </c>
      <c r="D98" s="1">
        <v>110</v>
      </c>
      <c r="E98" t="s">
        <v>14</v>
      </c>
      <c r="F98" s="1">
        <v>110</v>
      </c>
    </row>
    <row r="99" spans="2:6" x14ac:dyDescent="0.25">
      <c r="C99" t="s">
        <v>15</v>
      </c>
      <c r="D99" s="1">
        <v>140</v>
      </c>
      <c r="E99" t="s">
        <v>16</v>
      </c>
      <c r="F99" s="1">
        <v>155</v>
      </c>
    </row>
    <row r="100" spans="2:6" x14ac:dyDescent="0.25">
      <c r="C100" t="s">
        <v>17</v>
      </c>
      <c r="D100" s="1">
        <v>170</v>
      </c>
    </row>
    <row r="101" spans="2:6" x14ac:dyDescent="0.25">
      <c r="B101" t="s">
        <v>20</v>
      </c>
      <c r="C101" t="s">
        <v>13</v>
      </c>
      <c r="D101" s="1">
        <v>65</v>
      </c>
      <c r="E101" t="s">
        <v>14</v>
      </c>
      <c r="F101" s="1">
        <v>65</v>
      </c>
    </row>
    <row r="102" spans="2:6" x14ac:dyDescent="0.25">
      <c r="C102" t="s">
        <v>15</v>
      </c>
      <c r="D102" s="1">
        <v>80</v>
      </c>
      <c r="E102" t="s">
        <v>16</v>
      </c>
      <c r="F102" s="1">
        <v>95</v>
      </c>
    </row>
    <row r="103" spans="2:6" x14ac:dyDescent="0.25">
      <c r="C103" t="s">
        <v>17</v>
      </c>
      <c r="D103" s="1">
        <v>110</v>
      </c>
    </row>
    <row r="104" spans="2:6" x14ac:dyDescent="0.25">
      <c r="C104" t="s">
        <v>26</v>
      </c>
      <c r="D104" s="1">
        <v>65</v>
      </c>
    </row>
    <row r="105" spans="2:6" x14ac:dyDescent="0.25">
      <c r="B105" t="s">
        <v>21</v>
      </c>
    </row>
    <row r="106" spans="2:6" x14ac:dyDescent="0.25">
      <c r="B106" t="s">
        <v>22</v>
      </c>
      <c r="C106" t="s">
        <v>13</v>
      </c>
      <c r="D106" s="1">
        <v>100</v>
      </c>
      <c r="E106" t="s">
        <v>14</v>
      </c>
      <c r="F106" s="1">
        <v>100</v>
      </c>
    </row>
    <row r="107" spans="2:6" x14ac:dyDescent="0.25">
      <c r="C107" t="s">
        <v>15</v>
      </c>
      <c r="D107" s="1">
        <v>115</v>
      </c>
      <c r="E107" t="s">
        <v>14</v>
      </c>
      <c r="F107" s="1">
        <v>100</v>
      </c>
    </row>
    <row r="108" spans="2:6" x14ac:dyDescent="0.25">
      <c r="B108" t="s">
        <v>23</v>
      </c>
      <c r="C108" t="s">
        <v>13</v>
      </c>
      <c r="D108" s="1">
        <v>65</v>
      </c>
      <c r="E108" t="s">
        <v>14</v>
      </c>
      <c r="F108" s="1">
        <v>65</v>
      </c>
    </row>
    <row r="109" spans="2:6" x14ac:dyDescent="0.25">
      <c r="C109" t="s">
        <v>15</v>
      </c>
      <c r="D109" s="1">
        <v>80</v>
      </c>
      <c r="E109" t="s">
        <v>14</v>
      </c>
      <c r="F109" s="1">
        <v>65</v>
      </c>
    </row>
    <row r="111" spans="2:6" x14ac:dyDescent="0.25">
      <c r="B111" t="s">
        <v>24</v>
      </c>
      <c r="C111">
        <v>0</v>
      </c>
    </row>
  </sheetData>
  <mergeCells count="1">
    <mergeCell ref="A1:E1"/>
  </mergeCells>
  <pageMargins left="0.7" right="0.7" top="0.75" bottom="0.75" header="0.3" footer="0.3"/>
  <pageSetup scale="96" fitToHeight="0" orientation="portrait" r:id="rId1"/>
  <rowBreaks count="2" manualBreakCount="2">
    <brk id="47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Results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Swank</dc:creator>
  <cp:lastModifiedBy>Valerie Rhodes-Sorrelle</cp:lastModifiedBy>
  <cp:lastPrinted>2018-03-19T16:02:45Z</cp:lastPrinted>
  <dcterms:created xsi:type="dcterms:W3CDTF">2018-03-19T15:08:01Z</dcterms:created>
  <dcterms:modified xsi:type="dcterms:W3CDTF">2018-04-04T16:45:11Z</dcterms:modified>
</cp:coreProperties>
</file>